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75" windowWidth="15600" windowHeight="8160"/>
  </bookViews>
  <sheets>
    <sheet name="CONSUMO EE" sheetId="1" r:id="rId1"/>
    <sheet name="Grafico Mes" sheetId="4" r:id="rId2"/>
    <sheet name="GráficoAnual" sheetId="5" r:id="rId3"/>
  </sheets>
  <definedNames>
    <definedName name="_xlnm.Print_Area" localSheetId="0">'CONSUMO EE'!$A$1:$G$98</definedName>
  </definedNames>
  <calcPr calcId="125725" iterateDelta="1E-4"/>
</workbook>
</file>

<file path=xl/calcChain.xml><?xml version="1.0" encoding="utf-8"?>
<calcChain xmlns="http://schemas.openxmlformats.org/spreadsheetml/2006/main">
  <c r="F86" i="1"/>
  <c r="E86"/>
  <c r="D86"/>
  <c r="F70" l="1"/>
  <c r="E70"/>
  <c r="D70"/>
  <c r="D22"/>
  <c r="E22"/>
  <c r="E38"/>
  <c r="E54"/>
  <c r="F54"/>
  <c r="D38"/>
  <c r="D54"/>
  <c r="F22"/>
  <c r="F38"/>
</calcChain>
</file>

<file path=xl/sharedStrings.xml><?xml version="1.0" encoding="utf-8"?>
<sst xmlns="http://schemas.openxmlformats.org/spreadsheetml/2006/main" count="96" uniqueCount="28">
  <si>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</si>
  <si>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</si>
  <si>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</si>
  <si>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</si>
  <si>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</si>
  <si>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</si>
  <si>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</si>
  <si>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</si>
  <si>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</si>
  <si>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</si>
  <si>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 xml:space="preserve">Noviembre </t>
  </si>
  <si>
    <t>Diciembre</t>
  </si>
  <si>
    <t>SNEST-GA-PR-05-01                                 Toda copia en PAPEL es un “Documento No Controlado” a excepción del original.                                           Rev.O</t>
  </si>
  <si>
    <t>CONSUMO DE ENERGÍA ELÉCTRICA EN EL AÑO 2013</t>
  </si>
  <si>
    <t>CONSUMO DE ENERGÍA ELÉCTRICA EN EL AÑO 2014</t>
  </si>
  <si>
    <t>CONSUMO DE ENERGÍA ELÉCTRICA EN EL AÑO 2012</t>
  </si>
  <si>
    <t>CONSUMO DE ENERGÍA ELÉCTRICA EN EL AÑO 2011</t>
  </si>
  <si>
    <t>CONSUMO DE ENERGÍA ELÉCTRICA EN EL AÑO 2015</t>
  </si>
  <si>
    <t>INSTITUTO TECNOLÓGICO DE PARRAL</t>
  </si>
  <si>
    <t>Revisión: 1</t>
  </si>
  <si>
    <t>Código: ITP-GA-PO-05-03</t>
  </si>
  <si>
    <t>CONCENTRADO DE CONSUMO DE ENERGIA ELECTRICA</t>
  </si>
  <si>
    <t>ITP-GA-PO-05-03                                 Toda copia en PAPEL es un “Documento No Controlado” a excepción del original.                                           Rev.1</t>
  </si>
  <si>
    <t xml:space="preserve">No.                     </t>
  </si>
  <si>
    <t xml:space="preserve">Mes    </t>
  </si>
  <si>
    <t xml:space="preserve">Consumo (kwh)    </t>
  </si>
  <si>
    <t xml:space="preserve">Demanda facturable          </t>
  </si>
  <si>
    <t xml:space="preserve">Costo de la energía electrica       </t>
  </si>
</sst>
</file>

<file path=xl/styles.xml><?xml version="1.0" encoding="utf-8"?>
<styleSheet xmlns="http://schemas.openxmlformats.org/spreadsheetml/2006/main">
  <fonts count="1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name val="Times New Roman"/>
      <family val="1"/>
    </font>
    <font>
      <b/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3" fillId="2" borderId="2" xfId="0" applyFon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3" fillId="2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4" fillId="0" borderId="0" xfId="0" applyFont="1" applyAlignment="1">
      <alignment vertical="top" wrapText="1"/>
    </xf>
    <xf numFmtId="0" fontId="6" fillId="0" borderId="0" xfId="0" applyFont="1"/>
    <xf numFmtId="0" fontId="0" fillId="0" borderId="0" xfId="0" applyFont="1"/>
    <xf numFmtId="0" fontId="2" fillId="0" borderId="0" xfId="0" applyFont="1" applyAlignment="1">
      <alignment vertical="top" wrapText="1"/>
    </xf>
    <xf numFmtId="0" fontId="8" fillId="0" borderId="2" xfId="0" applyFont="1" applyBorder="1" applyAlignment="1">
      <alignment horizontal="center"/>
    </xf>
    <xf numFmtId="0" fontId="9" fillId="0" borderId="2" xfId="0" applyFont="1" applyBorder="1" applyAlignment="1">
      <alignment horizontal="center" vertical="center"/>
    </xf>
    <xf numFmtId="0" fontId="5" fillId="0" borderId="0" xfId="0" applyFont="1"/>
    <xf numFmtId="0" fontId="10" fillId="0" borderId="0" xfId="0" applyFont="1" applyAlignment="1">
      <alignment vertical="top" wrapText="1"/>
    </xf>
    <xf numFmtId="0" fontId="0" fillId="0" borderId="0" xfId="0" applyFont="1" applyAlignment="1">
      <alignment vertical="top" wrapText="1"/>
    </xf>
    <xf numFmtId="4" fontId="0" fillId="0" borderId="0" xfId="0" applyNumberFormat="1"/>
    <xf numFmtId="4" fontId="0" fillId="0" borderId="2" xfId="0" applyNumberFormat="1" applyBorder="1" applyAlignment="1">
      <alignment horizontal="right"/>
    </xf>
    <xf numFmtId="4" fontId="0" fillId="0" borderId="2" xfId="0" applyNumberFormat="1" applyBorder="1" applyAlignment="1"/>
    <xf numFmtId="0" fontId="0" fillId="0" borderId="2" xfId="0" applyBorder="1" applyAlignment="1"/>
    <xf numFmtId="0" fontId="0" fillId="0" borderId="3" xfId="0" applyBorder="1" applyAlignment="1">
      <alignment horizontal="center"/>
    </xf>
    <xf numFmtId="4" fontId="0" fillId="0" borderId="2" xfId="0" applyNumberFormat="1" applyBorder="1"/>
    <xf numFmtId="4" fontId="0" fillId="0" borderId="6" xfId="0" applyNumberFormat="1" applyBorder="1"/>
    <xf numFmtId="4" fontId="0" fillId="0" borderId="7" xfId="0" applyNumberFormat="1" applyBorder="1"/>
    <xf numFmtId="4" fontId="0" fillId="0" borderId="0" xfId="0" applyNumberFormat="1" applyBorder="1"/>
    <xf numFmtId="0" fontId="2" fillId="0" borderId="1" xfId="0" applyFont="1" applyBorder="1" applyAlignment="1">
      <alignment horizontal="center"/>
    </xf>
    <xf numFmtId="0" fontId="4" fillId="0" borderId="0" xfId="0" applyFont="1" applyAlignment="1">
      <alignment vertical="top" wrapText="1"/>
    </xf>
    <xf numFmtId="0" fontId="9" fillId="0" borderId="3" xfId="0" applyFont="1" applyBorder="1" applyAlignment="1">
      <alignment horizontal="justify" vertical="center" wrapText="1"/>
    </xf>
    <xf numFmtId="0" fontId="9" fillId="0" borderId="4" xfId="0" applyFont="1" applyBorder="1" applyAlignment="1">
      <alignment horizontal="justify" vertical="center" wrapText="1"/>
    </xf>
    <xf numFmtId="0" fontId="9" fillId="0" borderId="5" xfId="0" applyFont="1" applyBorder="1" applyAlignment="1">
      <alignment horizontal="justify" vertical="center" wrapText="1"/>
    </xf>
    <xf numFmtId="0" fontId="7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vertical="top" wrapText="1"/>
    </xf>
    <xf numFmtId="0" fontId="8" fillId="0" borderId="0" xfId="0" applyFont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2.xml"/><Relationship Id="rId7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/>
            </a:pPr>
            <a:r>
              <a:rPr lang="es-MX"/>
              <a:t>Consumo de Energia Electrica</a:t>
            </a:r>
            <a:r>
              <a:rPr lang="es-MX" baseline="0"/>
              <a:t> Kwh</a:t>
            </a:r>
            <a:endParaRPr lang="es-MX"/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2011</c:v>
          </c:tx>
          <c:cat>
            <c:strRef>
              <c:f>'CONSUMO EE'!$C$10:$C$21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 </c:v>
                </c:pt>
                <c:pt idx="11">
                  <c:v>Diciembre</c:v>
                </c:pt>
              </c:strCache>
            </c:strRef>
          </c:cat>
          <c:val>
            <c:numRef>
              <c:f>'CONSUMO EE'!$D$10:$D$21</c:f>
              <c:numCache>
                <c:formatCode>General</c:formatCode>
                <c:ptCount val="12"/>
                <c:pt idx="0">
                  <c:v>52920</c:v>
                </c:pt>
                <c:pt idx="1">
                  <c:v>63600</c:v>
                </c:pt>
                <c:pt idx="2">
                  <c:v>71100</c:v>
                </c:pt>
                <c:pt idx="3">
                  <c:v>48840</c:v>
                </c:pt>
                <c:pt idx="4">
                  <c:v>79140</c:v>
                </c:pt>
                <c:pt idx="5">
                  <c:v>88380</c:v>
                </c:pt>
                <c:pt idx="6">
                  <c:v>50040</c:v>
                </c:pt>
                <c:pt idx="7">
                  <c:v>72600</c:v>
                </c:pt>
                <c:pt idx="8">
                  <c:v>77940</c:v>
                </c:pt>
                <c:pt idx="9">
                  <c:v>68220</c:v>
                </c:pt>
                <c:pt idx="10">
                  <c:v>61380</c:v>
                </c:pt>
                <c:pt idx="11">
                  <c:v>46620</c:v>
                </c:pt>
              </c:numCache>
            </c:numRef>
          </c:val>
        </c:ser>
        <c:ser>
          <c:idx val="1"/>
          <c:order val="1"/>
          <c:tx>
            <c:v>2012</c:v>
          </c:tx>
          <c:val>
            <c:numRef>
              <c:f>'CONSUMO EE'!$D$26:$D$37</c:f>
              <c:numCache>
                <c:formatCode>General</c:formatCode>
                <c:ptCount val="12"/>
                <c:pt idx="0">
                  <c:v>54480</c:v>
                </c:pt>
                <c:pt idx="1">
                  <c:v>58800</c:v>
                </c:pt>
                <c:pt idx="2">
                  <c:v>56160</c:v>
                </c:pt>
                <c:pt idx="3">
                  <c:v>46200</c:v>
                </c:pt>
                <c:pt idx="4">
                  <c:v>80520</c:v>
                </c:pt>
                <c:pt idx="5">
                  <c:v>70980</c:v>
                </c:pt>
                <c:pt idx="6">
                  <c:v>41760</c:v>
                </c:pt>
                <c:pt idx="7">
                  <c:v>63000</c:v>
                </c:pt>
                <c:pt idx="8">
                  <c:v>63360</c:v>
                </c:pt>
                <c:pt idx="9">
                  <c:v>57180</c:v>
                </c:pt>
                <c:pt idx="10">
                  <c:v>55080</c:v>
                </c:pt>
                <c:pt idx="11">
                  <c:v>43680</c:v>
                </c:pt>
              </c:numCache>
            </c:numRef>
          </c:val>
        </c:ser>
        <c:ser>
          <c:idx val="2"/>
          <c:order val="2"/>
          <c:tx>
            <c:v>2013</c:v>
          </c:tx>
          <c:val>
            <c:numRef>
              <c:f>'CONSUMO EE'!$D$42:$D$53</c:f>
              <c:numCache>
                <c:formatCode>General</c:formatCode>
                <c:ptCount val="12"/>
                <c:pt idx="0">
                  <c:v>50640</c:v>
                </c:pt>
                <c:pt idx="1">
                  <c:v>54660</c:v>
                </c:pt>
                <c:pt idx="2">
                  <c:v>48240</c:v>
                </c:pt>
                <c:pt idx="3">
                  <c:v>53700</c:v>
                </c:pt>
                <c:pt idx="4">
                  <c:v>71580</c:v>
                </c:pt>
                <c:pt idx="5">
                  <c:v>80040</c:v>
                </c:pt>
                <c:pt idx="6">
                  <c:v>46140</c:v>
                </c:pt>
                <c:pt idx="7">
                  <c:v>60000</c:v>
                </c:pt>
                <c:pt idx="8">
                  <c:v>60900</c:v>
                </c:pt>
                <c:pt idx="9">
                  <c:v>62520</c:v>
                </c:pt>
                <c:pt idx="10">
                  <c:v>56040</c:v>
                </c:pt>
                <c:pt idx="11">
                  <c:v>44580</c:v>
                </c:pt>
              </c:numCache>
            </c:numRef>
          </c:val>
        </c:ser>
        <c:ser>
          <c:idx val="3"/>
          <c:order val="3"/>
          <c:tx>
            <c:v>2014</c:v>
          </c:tx>
          <c:val>
            <c:numRef>
              <c:f>'CONSUMO EE'!$D$58:$D$69</c:f>
              <c:numCache>
                <c:formatCode>General</c:formatCode>
                <c:ptCount val="12"/>
                <c:pt idx="0">
                  <c:v>49200</c:v>
                </c:pt>
                <c:pt idx="1">
                  <c:v>49020</c:v>
                </c:pt>
                <c:pt idx="2">
                  <c:v>51480</c:v>
                </c:pt>
                <c:pt idx="3">
                  <c:v>38820</c:v>
                </c:pt>
                <c:pt idx="4">
                  <c:v>61860</c:v>
                </c:pt>
                <c:pt idx="5">
                  <c:v>71400</c:v>
                </c:pt>
                <c:pt idx="6">
                  <c:v>39120</c:v>
                </c:pt>
                <c:pt idx="7">
                  <c:v>60120</c:v>
                </c:pt>
                <c:pt idx="8">
                  <c:v>67320</c:v>
                </c:pt>
                <c:pt idx="9">
                  <c:v>59520</c:v>
                </c:pt>
                <c:pt idx="10">
                  <c:v>51840</c:v>
                </c:pt>
                <c:pt idx="11">
                  <c:v>41760</c:v>
                </c:pt>
              </c:numCache>
            </c:numRef>
          </c:val>
        </c:ser>
        <c:ser>
          <c:idx val="4"/>
          <c:order val="4"/>
          <c:tx>
            <c:v>2015</c:v>
          </c:tx>
          <c:val>
            <c:numRef>
              <c:f>'CONSUMO EE'!$D$74:$D$85</c:f>
              <c:numCache>
                <c:formatCode>General</c:formatCode>
                <c:ptCount val="12"/>
                <c:pt idx="0">
                  <c:v>47160</c:v>
                </c:pt>
                <c:pt idx="1">
                  <c:v>51960</c:v>
                </c:pt>
                <c:pt idx="2">
                  <c:v>46260</c:v>
                </c:pt>
                <c:pt idx="3">
                  <c:v>34860</c:v>
                </c:pt>
                <c:pt idx="4">
                  <c:v>53460</c:v>
                </c:pt>
                <c:pt idx="5">
                  <c:v>72900</c:v>
                </c:pt>
                <c:pt idx="6">
                  <c:v>31560</c:v>
                </c:pt>
                <c:pt idx="7">
                  <c:v>68940</c:v>
                </c:pt>
              </c:numCache>
            </c:numRef>
          </c:val>
        </c:ser>
        <c:dLbls/>
        <c:marker val="1"/>
        <c:axId val="81039360"/>
        <c:axId val="81040896"/>
      </c:lineChart>
      <c:catAx>
        <c:axId val="81039360"/>
        <c:scaling>
          <c:orientation val="minMax"/>
        </c:scaling>
        <c:axPos val="b"/>
        <c:majorTickMark val="none"/>
        <c:tickLblPos val="nextTo"/>
        <c:crossAx val="81040896"/>
        <c:crosses val="autoZero"/>
        <c:auto val="1"/>
        <c:lblAlgn val="ctr"/>
        <c:lblOffset val="100"/>
      </c:catAx>
      <c:valAx>
        <c:axId val="81040896"/>
        <c:scaling>
          <c:orientation val="minMax"/>
          <c:max val="90000"/>
          <c:min val="35000"/>
        </c:scaling>
        <c:axPos val="l"/>
        <c:majorGridlines/>
        <c:numFmt formatCode="General" sourceLinked="1"/>
        <c:majorTickMark val="none"/>
        <c:tickLblPos val="nextTo"/>
        <c:crossAx val="81039360"/>
        <c:crosses val="autoZero"/>
        <c:crossBetween val="between"/>
      </c:valAx>
    </c:plotArea>
    <c:legend>
      <c:legendPos val="r"/>
      <c:layout/>
    </c:legend>
    <c:plotVisOnly val="1"/>
    <c:dispBlanksAs val="gap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MX"/>
  <c:chart>
    <c:title>
      <c:tx>
        <c:rich>
          <a:bodyPr/>
          <a:lstStyle/>
          <a:p>
            <a:pPr>
              <a:defRPr/>
            </a:pPr>
            <a:r>
              <a:rPr lang="es-MX"/>
              <a:t>Consumo de Energia Electrica</a:t>
            </a:r>
            <a:r>
              <a:rPr lang="es-MX" baseline="0"/>
              <a:t> Kwh</a:t>
            </a:r>
            <a:endParaRPr lang="es-MX"/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v>Consumo</c:v>
          </c:tx>
          <c:cat>
            <c:numRef>
              <c:f>('CONSUMO EE'!$G$9,'CONSUMO EE'!$G$25,'CONSUMO EE'!$G$41,'CONSUMO EE'!$G$57,'CONSUMO EE'!$G$73)</c:f>
              <c:numCache>
                <c:formatCode>General</c:formatCode>
                <c:ptCount val="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</c:numCache>
            </c:numRef>
          </c:cat>
          <c:val>
            <c:numRef>
              <c:f>('CONSUMO EE'!$D$22,'CONSUMO EE'!$D$38,'CONSUMO EE'!$D$54,'CONSUMO EE'!$D$70,'CONSUMO EE'!$D$86)</c:f>
              <c:numCache>
                <c:formatCode>General</c:formatCode>
                <c:ptCount val="5"/>
                <c:pt idx="0">
                  <c:v>780780</c:v>
                </c:pt>
                <c:pt idx="1">
                  <c:v>691200</c:v>
                </c:pt>
                <c:pt idx="2">
                  <c:v>689040</c:v>
                </c:pt>
                <c:pt idx="3">
                  <c:v>641460</c:v>
                </c:pt>
                <c:pt idx="4">
                  <c:v>407100</c:v>
                </c:pt>
              </c:numCache>
            </c:numRef>
          </c:val>
        </c:ser>
        <c:dLbls/>
        <c:marker val="1"/>
        <c:axId val="81348480"/>
        <c:axId val="81350016"/>
      </c:lineChart>
      <c:catAx>
        <c:axId val="81348480"/>
        <c:scaling>
          <c:orientation val="minMax"/>
        </c:scaling>
        <c:axPos val="b"/>
        <c:numFmt formatCode="General" sourceLinked="1"/>
        <c:majorTickMark val="none"/>
        <c:tickLblPos val="nextTo"/>
        <c:crossAx val="81350016"/>
        <c:crosses val="autoZero"/>
        <c:auto val="1"/>
        <c:lblAlgn val="ctr"/>
        <c:lblOffset val="100"/>
      </c:catAx>
      <c:valAx>
        <c:axId val="81350016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81348480"/>
        <c:crosses val="autoZero"/>
        <c:crossBetween val="between"/>
      </c:valAx>
    </c:plotArea>
    <c:legend>
      <c:legendPos val="r"/>
      <c:layout/>
    </c:legend>
    <c:plotVisOnly val="1"/>
    <c:dispBlanksAs val="gap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7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391583</xdr:colOff>
      <xdr:row>0</xdr:row>
      <xdr:rowOff>148167</xdr:rowOff>
    </xdr:from>
    <xdr:to>
      <xdr:col>1</xdr:col>
      <xdr:colOff>491913</xdr:colOff>
      <xdr:row>4</xdr:row>
      <xdr:rowOff>42334</xdr:rowOff>
    </xdr:to>
    <xdr:pic>
      <xdr:nvPicPr>
        <xdr:cNvPr id="5" name="4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wpc="http://schemas.microsoft.com/office/word/2010/wordprocessingCanvas" xmlns:mc="http://schemas.openxmlformats.org/markup-compatibility/2006" xmlns:o="urn:schemas-microsoft-com:office:office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4="http://schemas.microsoft.com/office/drawing/2010/main" xmlns:pic="http://schemas.openxmlformats.org/drawingml/2006/picture" xmlns:lc="http://schemas.openxmlformats.org/drawingml/2006/lockedCanvas" val="0"/>
            </a:ext>
          </a:extLst>
        </a:blip>
        <a:stretch>
          <a:fillRect/>
        </a:stretch>
      </xdr:blipFill>
      <xdr:spPr>
        <a:xfrm>
          <a:off x="391583" y="148167"/>
          <a:ext cx="862330" cy="698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88942"/>
    <xdr:graphicFrame macro="">
      <xdr:nvGraphicFramePr>
        <xdr:cNvPr id="2" name="1 Gráfico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H161"/>
  <sheetViews>
    <sheetView showGridLines="0" tabSelected="1" view="pageBreakPreview" zoomScale="90" zoomScaleNormal="100" zoomScaleSheetLayoutView="90" workbookViewId="0">
      <selection activeCell="J28" sqref="J28"/>
    </sheetView>
  </sheetViews>
  <sheetFormatPr baseColWidth="10" defaultRowHeight="12.75"/>
  <cols>
    <col min="2" max="2" width="10.5703125" customWidth="1"/>
    <col min="3" max="4" width="19.42578125" customWidth="1"/>
    <col min="5" max="5" width="26.85546875" customWidth="1"/>
    <col min="6" max="6" width="29.5703125" customWidth="1"/>
  </cols>
  <sheetData>
    <row r="3" spans="2:8" ht="25.5" customHeight="1">
      <c r="B3" s="10"/>
      <c r="C3" s="39" t="s">
        <v>21</v>
      </c>
      <c r="D3" s="39"/>
      <c r="E3" s="39"/>
      <c r="F3" s="15" t="s">
        <v>20</v>
      </c>
      <c r="G3" s="10"/>
    </row>
    <row r="4" spans="2:8" ht="12.75" customHeight="1">
      <c r="B4" s="16"/>
      <c r="C4" s="16"/>
      <c r="D4" s="16"/>
      <c r="E4" s="10"/>
      <c r="F4" s="38" t="s">
        <v>19</v>
      </c>
      <c r="G4" s="10"/>
    </row>
    <row r="6" spans="2:8">
      <c r="B6" s="37" t="s">
        <v>18</v>
      </c>
      <c r="C6" s="37"/>
      <c r="D6" s="37"/>
      <c r="E6" s="37"/>
      <c r="F6" s="37"/>
    </row>
    <row r="8" spans="2:8">
      <c r="B8" s="26" t="s">
        <v>16</v>
      </c>
      <c r="C8" s="26"/>
      <c r="D8" s="26"/>
      <c r="E8" s="26"/>
      <c r="F8" s="26"/>
    </row>
    <row r="9" spans="2:8">
      <c r="B9" s="1" t="s">
        <v>23</v>
      </c>
      <c r="C9" s="1" t="s">
        <v>24</v>
      </c>
      <c r="D9" s="1" t="s">
        <v>25</v>
      </c>
      <c r="E9" s="1" t="s">
        <v>26</v>
      </c>
      <c r="F9" s="5" t="s">
        <v>27</v>
      </c>
      <c r="G9" s="7">
        <v>2011</v>
      </c>
      <c r="H9" s="6"/>
    </row>
    <row r="10" spans="2:8">
      <c r="B10" s="2">
        <v>1</v>
      </c>
      <c r="C10" s="3" t="s">
        <v>0</v>
      </c>
      <c r="D10" s="4">
        <v>52920</v>
      </c>
      <c r="E10" s="21">
        <v>208</v>
      </c>
      <c r="F10" s="22">
        <v>116149</v>
      </c>
    </row>
    <row r="11" spans="2:8">
      <c r="B11" s="2">
        <v>2</v>
      </c>
      <c r="C11" s="3" t="s">
        <v>1</v>
      </c>
      <c r="D11" s="4">
        <v>63600</v>
      </c>
      <c r="E11" s="21">
        <v>236</v>
      </c>
      <c r="F11" s="22">
        <v>111641</v>
      </c>
    </row>
    <row r="12" spans="2:8">
      <c r="B12" s="2">
        <v>3</v>
      </c>
      <c r="C12" s="3" t="s">
        <v>2</v>
      </c>
      <c r="D12" s="4">
        <v>71100</v>
      </c>
      <c r="E12" s="21">
        <v>191</v>
      </c>
      <c r="F12" s="22">
        <v>130657</v>
      </c>
    </row>
    <row r="13" spans="2:8">
      <c r="B13" s="2">
        <v>4</v>
      </c>
      <c r="C13" s="3" t="s">
        <v>3</v>
      </c>
      <c r="D13" s="4">
        <v>48840</v>
      </c>
      <c r="E13" s="21">
        <v>160</v>
      </c>
      <c r="F13" s="22">
        <v>139338</v>
      </c>
    </row>
    <row r="14" spans="2:8">
      <c r="B14" s="2">
        <v>5</v>
      </c>
      <c r="C14" s="3" t="s">
        <v>4</v>
      </c>
      <c r="D14" s="4">
        <v>79140</v>
      </c>
      <c r="E14" s="21">
        <v>269</v>
      </c>
      <c r="F14" s="22">
        <v>104066</v>
      </c>
    </row>
    <row r="15" spans="2:8">
      <c r="B15" s="2">
        <v>6</v>
      </c>
      <c r="C15" s="3" t="s">
        <v>5</v>
      </c>
      <c r="D15" s="4">
        <v>88380</v>
      </c>
      <c r="E15" s="21">
        <v>243</v>
      </c>
      <c r="F15" s="22">
        <v>165579</v>
      </c>
    </row>
    <row r="16" spans="2:8">
      <c r="B16" s="2">
        <v>7</v>
      </c>
      <c r="C16" s="3" t="s">
        <v>6</v>
      </c>
      <c r="D16" s="4">
        <v>50040</v>
      </c>
      <c r="E16" s="21">
        <v>157</v>
      </c>
      <c r="F16" s="22">
        <v>173084</v>
      </c>
    </row>
    <row r="17" spans="2:7">
      <c r="B17" s="2">
        <v>8</v>
      </c>
      <c r="C17" s="3" t="s">
        <v>7</v>
      </c>
      <c r="D17" s="4">
        <v>72600</v>
      </c>
      <c r="E17" s="21">
        <v>223</v>
      </c>
      <c r="F17" s="22">
        <v>113455</v>
      </c>
    </row>
    <row r="18" spans="2:7">
      <c r="B18" s="2">
        <v>9</v>
      </c>
      <c r="C18" s="3" t="s">
        <v>8</v>
      </c>
      <c r="D18" s="4">
        <v>77940</v>
      </c>
      <c r="E18" s="21">
        <v>219</v>
      </c>
      <c r="F18" s="22">
        <v>151560</v>
      </c>
    </row>
    <row r="19" spans="2:7">
      <c r="B19" s="2">
        <v>10</v>
      </c>
      <c r="C19" s="3" t="s">
        <v>9</v>
      </c>
      <c r="D19" s="4">
        <v>68220</v>
      </c>
      <c r="E19" s="21">
        <v>149</v>
      </c>
      <c r="F19" s="22">
        <v>159260</v>
      </c>
    </row>
    <row r="20" spans="2:7">
      <c r="B20" s="2">
        <v>11</v>
      </c>
      <c r="C20" s="3" t="s">
        <v>10</v>
      </c>
      <c r="D20" s="4">
        <v>61380</v>
      </c>
      <c r="E20" s="21">
        <v>209</v>
      </c>
      <c r="F20" s="22">
        <v>136512</v>
      </c>
    </row>
    <row r="21" spans="2:7">
      <c r="B21" s="2">
        <v>12</v>
      </c>
      <c r="C21" s="3" t="s">
        <v>11</v>
      </c>
      <c r="D21" s="4">
        <v>46620</v>
      </c>
      <c r="E21" s="21">
        <v>201</v>
      </c>
      <c r="F21" s="23">
        <v>143223</v>
      </c>
    </row>
    <row r="22" spans="2:7">
      <c r="D22">
        <f>SUM(D10:D21)</f>
        <v>780780</v>
      </c>
      <c r="E22">
        <f>SUM(E10:E21)</f>
        <v>2465</v>
      </c>
      <c r="F22" s="24">
        <f>SUM(F10:F21)</f>
        <v>1644524</v>
      </c>
    </row>
    <row r="23" spans="2:7">
      <c r="F23" s="25"/>
    </row>
    <row r="24" spans="2:7">
      <c r="B24" s="26" t="s">
        <v>15</v>
      </c>
      <c r="C24" s="26"/>
      <c r="D24" s="26"/>
      <c r="E24" s="26"/>
      <c r="F24" s="26"/>
    </row>
    <row r="25" spans="2:7">
      <c r="B25" s="1" t="s">
        <v>23</v>
      </c>
      <c r="C25" s="1" t="s">
        <v>24</v>
      </c>
      <c r="D25" s="1" t="s">
        <v>25</v>
      </c>
      <c r="E25" s="1" t="s">
        <v>26</v>
      </c>
      <c r="F25" s="5" t="s">
        <v>27</v>
      </c>
      <c r="G25">
        <v>2012</v>
      </c>
    </row>
    <row r="26" spans="2:7">
      <c r="B26" s="2">
        <v>1</v>
      </c>
      <c r="C26" s="3" t="s">
        <v>0</v>
      </c>
      <c r="D26" s="4">
        <v>54480</v>
      </c>
      <c r="E26" s="4">
        <v>168</v>
      </c>
      <c r="F26" s="22">
        <v>128177</v>
      </c>
    </row>
    <row r="27" spans="2:7">
      <c r="B27" s="2">
        <v>2</v>
      </c>
      <c r="C27" s="3" t="s">
        <v>1</v>
      </c>
      <c r="D27" s="4">
        <v>58800</v>
      </c>
      <c r="E27" s="4">
        <v>180</v>
      </c>
      <c r="F27" s="22">
        <v>111376</v>
      </c>
    </row>
    <row r="28" spans="2:7">
      <c r="B28" s="2">
        <v>3</v>
      </c>
      <c r="C28" s="3" t="s">
        <v>2</v>
      </c>
      <c r="D28" s="4">
        <v>56160</v>
      </c>
      <c r="E28" s="4">
        <v>168</v>
      </c>
      <c r="F28" s="22">
        <v>120008</v>
      </c>
    </row>
    <row r="29" spans="2:7">
      <c r="B29" s="2">
        <v>4</v>
      </c>
      <c r="C29" s="3" t="s">
        <v>3</v>
      </c>
      <c r="D29" s="4">
        <v>46200</v>
      </c>
      <c r="E29" s="4">
        <v>208</v>
      </c>
      <c r="F29" s="22">
        <v>108992</v>
      </c>
    </row>
    <row r="30" spans="2:7">
      <c r="B30" s="2">
        <v>5</v>
      </c>
      <c r="C30" s="3" t="s">
        <v>4</v>
      </c>
      <c r="D30" s="4">
        <v>80520</v>
      </c>
      <c r="E30" s="4">
        <v>241</v>
      </c>
      <c r="F30" s="22">
        <v>102101</v>
      </c>
    </row>
    <row r="31" spans="2:7">
      <c r="B31" s="2">
        <v>6</v>
      </c>
      <c r="C31" s="3" t="s">
        <v>5</v>
      </c>
      <c r="D31" s="4">
        <v>70980</v>
      </c>
      <c r="E31" s="4">
        <v>182</v>
      </c>
      <c r="F31" s="18">
        <v>151550</v>
      </c>
    </row>
    <row r="32" spans="2:7">
      <c r="B32" s="2">
        <v>7</v>
      </c>
      <c r="C32" s="3" t="s">
        <v>6</v>
      </c>
      <c r="D32" s="4">
        <v>41760</v>
      </c>
      <c r="E32" s="4">
        <v>138</v>
      </c>
      <c r="F32" s="18">
        <v>130655</v>
      </c>
    </row>
    <row r="33" spans="2:7">
      <c r="B33" s="2">
        <v>8</v>
      </c>
      <c r="C33" s="3" t="s">
        <v>7</v>
      </c>
      <c r="D33" s="4">
        <v>63000</v>
      </c>
      <c r="E33" s="4">
        <v>176</v>
      </c>
      <c r="F33" s="18">
        <v>82024</v>
      </c>
    </row>
    <row r="34" spans="2:7">
      <c r="B34" s="2">
        <v>9</v>
      </c>
      <c r="C34" s="3" t="s">
        <v>8</v>
      </c>
      <c r="D34" s="4">
        <v>63360</v>
      </c>
      <c r="E34" s="4">
        <v>171</v>
      </c>
      <c r="F34" s="18">
        <v>120126</v>
      </c>
    </row>
    <row r="35" spans="2:7">
      <c r="B35" s="2">
        <v>10</v>
      </c>
      <c r="C35" s="3" t="s">
        <v>9</v>
      </c>
      <c r="D35" s="4">
        <v>57180</v>
      </c>
      <c r="E35" s="4">
        <v>149</v>
      </c>
      <c r="F35" s="18">
        <v>112964</v>
      </c>
    </row>
    <row r="36" spans="2:7">
      <c r="B36" s="2">
        <v>11</v>
      </c>
      <c r="C36" s="3" t="s">
        <v>10</v>
      </c>
      <c r="D36" s="4">
        <v>55080</v>
      </c>
      <c r="E36" s="4">
        <v>164</v>
      </c>
      <c r="F36" s="18">
        <v>107769</v>
      </c>
    </row>
    <row r="37" spans="2:7">
      <c r="B37" s="2">
        <v>12</v>
      </c>
      <c r="C37" s="3" t="s">
        <v>11</v>
      </c>
      <c r="D37" s="4">
        <v>43680</v>
      </c>
      <c r="E37" s="4">
        <v>158</v>
      </c>
      <c r="F37" s="18">
        <v>94228</v>
      </c>
    </row>
    <row r="38" spans="2:7">
      <c r="D38">
        <f>SUM(D26:D37)</f>
        <v>691200</v>
      </c>
      <c r="E38">
        <f>SUM(E26:E37)</f>
        <v>2103</v>
      </c>
      <c r="F38" s="17">
        <f>SUM(F26:F37)</f>
        <v>1369970</v>
      </c>
    </row>
    <row r="40" spans="2:7">
      <c r="B40" s="26" t="s">
        <v>13</v>
      </c>
      <c r="C40" s="26"/>
      <c r="D40" s="26"/>
      <c r="E40" s="26"/>
      <c r="F40" s="26"/>
    </row>
    <row r="41" spans="2:7">
      <c r="B41" s="1" t="s">
        <v>23</v>
      </c>
      <c r="C41" s="1" t="s">
        <v>24</v>
      </c>
      <c r="D41" s="1" t="s">
        <v>25</v>
      </c>
      <c r="E41" s="1" t="s">
        <v>26</v>
      </c>
      <c r="F41" s="5" t="s">
        <v>27</v>
      </c>
      <c r="G41">
        <v>2013</v>
      </c>
    </row>
    <row r="42" spans="2:7">
      <c r="B42" s="2">
        <v>1</v>
      </c>
      <c r="C42" s="3" t="s">
        <v>0</v>
      </c>
      <c r="D42" s="4">
        <v>50640</v>
      </c>
      <c r="E42" s="4">
        <v>173</v>
      </c>
      <c r="F42" s="19">
        <v>105240</v>
      </c>
    </row>
    <row r="43" spans="2:7">
      <c r="B43" s="2">
        <v>2</v>
      </c>
      <c r="C43" s="3" t="s">
        <v>1</v>
      </c>
      <c r="D43" s="4">
        <v>54660</v>
      </c>
      <c r="E43" s="4">
        <v>173</v>
      </c>
      <c r="F43" s="19">
        <v>106180</v>
      </c>
    </row>
    <row r="44" spans="2:7">
      <c r="B44" s="2">
        <v>3</v>
      </c>
      <c r="C44" s="3" t="s">
        <v>2</v>
      </c>
      <c r="D44" s="4">
        <v>48240</v>
      </c>
      <c r="E44" s="4">
        <v>167</v>
      </c>
      <c r="F44" s="19">
        <v>98971</v>
      </c>
    </row>
    <row r="45" spans="2:7">
      <c r="B45" s="2">
        <v>4</v>
      </c>
      <c r="C45" s="3" t="s">
        <v>3</v>
      </c>
      <c r="D45" s="4">
        <v>53700</v>
      </c>
      <c r="E45" s="4">
        <v>208</v>
      </c>
      <c r="F45" s="19">
        <v>102304.58</v>
      </c>
    </row>
    <row r="46" spans="2:7">
      <c r="B46" s="2">
        <v>5</v>
      </c>
      <c r="C46" s="3" t="s">
        <v>4</v>
      </c>
      <c r="D46" s="4">
        <v>71580</v>
      </c>
      <c r="E46" s="4">
        <v>219</v>
      </c>
      <c r="F46" s="19">
        <v>145406.34</v>
      </c>
    </row>
    <row r="47" spans="2:7">
      <c r="B47" s="2">
        <v>6</v>
      </c>
      <c r="C47" s="3" t="s">
        <v>5</v>
      </c>
      <c r="D47" s="4">
        <v>80040</v>
      </c>
      <c r="E47" s="4">
        <v>206</v>
      </c>
      <c r="F47" s="19">
        <v>153685.15</v>
      </c>
    </row>
    <row r="48" spans="2:7">
      <c r="B48" s="2">
        <v>7</v>
      </c>
      <c r="C48" s="3" t="s">
        <v>6</v>
      </c>
      <c r="D48" s="4">
        <v>46140</v>
      </c>
      <c r="E48" s="4">
        <v>158</v>
      </c>
      <c r="F48" s="19">
        <v>91964.72</v>
      </c>
    </row>
    <row r="49" spans="2:7">
      <c r="B49" s="2">
        <v>8</v>
      </c>
      <c r="C49" s="3" t="s">
        <v>7</v>
      </c>
      <c r="D49" s="4">
        <v>60000</v>
      </c>
      <c r="E49" s="4">
        <v>177</v>
      </c>
      <c r="F49" s="19">
        <v>114985.39</v>
      </c>
    </row>
    <row r="50" spans="2:7">
      <c r="B50" s="2">
        <v>9</v>
      </c>
      <c r="C50" s="3" t="s">
        <v>8</v>
      </c>
      <c r="D50" s="4">
        <v>60900</v>
      </c>
      <c r="E50" s="4">
        <v>204</v>
      </c>
      <c r="F50" s="20">
        <v>119912.57</v>
      </c>
    </row>
    <row r="51" spans="2:7">
      <c r="B51" s="2">
        <v>10</v>
      </c>
      <c r="C51" s="3" t="s">
        <v>9</v>
      </c>
      <c r="D51" s="4">
        <v>62520</v>
      </c>
      <c r="E51" s="4">
        <v>295</v>
      </c>
      <c r="F51" s="20">
        <v>114160.87</v>
      </c>
    </row>
    <row r="52" spans="2:7">
      <c r="B52" s="2">
        <v>11</v>
      </c>
      <c r="C52" s="3" t="s">
        <v>10</v>
      </c>
      <c r="D52" s="4">
        <v>56040</v>
      </c>
      <c r="E52" s="4">
        <v>186</v>
      </c>
      <c r="F52" s="20">
        <v>118302.55</v>
      </c>
    </row>
    <row r="53" spans="2:7">
      <c r="B53" s="2">
        <v>12</v>
      </c>
      <c r="C53" s="3" t="s">
        <v>11</v>
      </c>
      <c r="D53" s="4">
        <v>44580</v>
      </c>
      <c r="E53" s="4">
        <v>149</v>
      </c>
      <c r="F53" s="20">
        <v>95092.11</v>
      </c>
    </row>
    <row r="54" spans="2:7">
      <c r="D54">
        <f>SUM(D42:D53)</f>
        <v>689040</v>
      </c>
      <c r="E54">
        <f>SUM(E42:E53)</f>
        <v>2315</v>
      </c>
      <c r="F54" s="17">
        <f>SUM(F42:F53)</f>
        <v>1366205.2800000003</v>
      </c>
    </row>
    <row r="56" spans="2:7">
      <c r="B56" s="26" t="s">
        <v>14</v>
      </c>
      <c r="C56" s="26"/>
      <c r="D56" s="26"/>
      <c r="E56" s="26"/>
      <c r="F56" s="26"/>
    </row>
    <row r="57" spans="2:7">
      <c r="B57" s="1" t="s">
        <v>23</v>
      </c>
      <c r="C57" s="1" t="s">
        <v>24</v>
      </c>
      <c r="D57" s="1" t="s">
        <v>25</v>
      </c>
      <c r="E57" s="1" t="s">
        <v>26</v>
      </c>
      <c r="F57" s="5" t="s">
        <v>27</v>
      </c>
      <c r="G57">
        <v>2014</v>
      </c>
    </row>
    <row r="58" spans="2:7">
      <c r="B58" s="2">
        <v>1</v>
      </c>
      <c r="C58" s="3" t="s">
        <v>0</v>
      </c>
      <c r="D58" s="4">
        <v>49200</v>
      </c>
      <c r="E58" s="4">
        <v>151</v>
      </c>
      <c r="F58" s="19"/>
    </row>
    <row r="59" spans="2:7">
      <c r="B59" s="2">
        <v>2</v>
      </c>
      <c r="C59" s="3" t="s">
        <v>1</v>
      </c>
      <c r="D59" s="4">
        <v>49020</v>
      </c>
      <c r="E59" s="4">
        <v>148</v>
      </c>
      <c r="F59" s="19"/>
    </row>
    <row r="60" spans="2:7">
      <c r="B60" s="2">
        <v>3</v>
      </c>
      <c r="C60" s="3" t="s">
        <v>2</v>
      </c>
      <c r="D60" s="4">
        <v>51480</v>
      </c>
      <c r="E60" s="4">
        <v>142</v>
      </c>
      <c r="F60" s="19"/>
    </row>
    <row r="61" spans="2:7">
      <c r="B61" s="2">
        <v>4</v>
      </c>
      <c r="C61" s="3" t="s">
        <v>3</v>
      </c>
      <c r="D61" s="4">
        <v>38820</v>
      </c>
      <c r="E61" s="4">
        <v>142</v>
      </c>
      <c r="F61" s="19"/>
    </row>
    <row r="62" spans="2:7">
      <c r="B62" s="2">
        <v>5</v>
      </c>
      <c r="C62" s="3" t="s">
        <v>4</v>
      </c>
      <c r="D62" s="4">
        <v>61860</v>
      </c>
      <c r="E62" s="4">
        <v>200</v>
      </c>
      <c r="F62" s="19"/>
    </row>
    <row r="63" spans="2:7">
      <c r="B63" s="2">
        <v>6</v>
      </c>
      <c r="C63" s="3" t="s">
        <v>5</v>
      </c>
      <c r="D63" s="4">
        <v>71400</v>
      </c>
      <c r="E63" s="4">
        <v>243</v>
      </c>
      <c r="F63" s="19"/>
    </row>
    <row r="64" spans="2:7">
      <c r="B64" s="2">
        <v>7</v>
      </c>
      <c r="C64" s="3" t="s">
        <v>6</v>
      </c>
      <c r="D64" s="4">
        <v>39120</v>
      </c>
      <c r="E64" s="4">
        <v>143</v>
      </c>
      <c r="F64" s="19">
        <v>88704.55</v>
      </c>
    </row>
    <row r="65" spans="1:7">
      <c r="B65" s="2">
        <v>8</v>
      </c>
      <c r="C65" s="3" t="s">
        <v>7</v>
      </c>
      <c r="D65" s="4">
        <v>60120</v>
      </c>
      <c r="E65" s="4">
        <v>196</v>
      </c>
      <c r="F65" s="19">
        <v>127090.63</v>
      </c>
    </row>
    <row r="66" spans="1:7">
      <c r="B66" s="2">
        <v>9</v>
      </c>
      <c r="C66" s="3" t="s">
        <v>8</v>
      </c>
      <c r="D66" s="4">
        <v>67320</v>
      </c>
      <c r="E66" s="4">
        <v>201</v>
      </c>
      <c r="F66" s="20">
        <v>136035</v>
      </c>
    </row>
    <row r="67" spans="1:7">
      <c r="B67" s="2">
        <v>10</v>
      </c>
      <c r="C67" s="3" t="s">
        <v>9</v>
      </c>
      <c r="D67" s="4">
        <v>59520</v>
      </c>
      <c r="E67" s="4">
        <v>164</v>
      </c>
      <c r="F67" s="20">
        <v>115178</v>
      </c>
    </row>
    <row r="68" spans="1:7">
      <c r="B68" s="2">
        <v>11</v>
      </c>
      <c r="C68" s="3" t="s">
        <v>10</v>
      </c>
      <c r="D68" s="4">
        <v>51840</v>
      </c>
      <c r="E68" s="4">
        <v>171</v>
      </c>
      <c r="F68" s="20">
        <v>107023</v>
      </c>
    </row>
    <row r="69" spans="1:7">
      <c r="A69" s="14"/>
      <c r="B69" s="2">
        <v>12</v>
      </c>
      <c r="C69" s="3" t="s">
        <v>11</v>
      </c>
      <c r="D69" s="4">
        <v>41760</v>
      </c>
      <c r="E69" s="4">
        <v>152</v>
      </c>
      <c r="F69" s="20">
        <v>88335</v>
      </c>
    </row>
    <row r="70" spans="1:7" ht="13.5" customHeight="1">
      <c r="D70">
        <f>SUM(D58:D69)</f>
        <v>641460</v>
      </c>
      <c r="E70">
        <f>SUM(E58:E69)</f>
        <v>2053</v>
      </c>
      <c r="F70" s="17">
        <f>SUM(F58:F69)</f>
        <v>662366.17999999993</v>
      </c>
    </row>
    <row r="71" spans="1:7" ht="13.5" customHeight="1">
      <c r="F71" s="17"/>
    </row>
    <row r="72" spans="1:7" ht="13.5" customHeight="1">
      <c r="B72" s="26" t="s">
        <v>17</v>
      </c>
      <c r="C72" s="26"/>
      <c r="D72" s="26"/>
      <c r="E72" s="26"/>
      <c r="F72" s="26"/>
    </row>
    <row r="73" spans="1:7" ht="22.5" customHeight="1">
      <c r="B73" s="1" t="s">
        <v>23</v>
      </c>
      <c r="C73" s="1" t="s">
        <v>24</v>
      </c>
      <c r="D73" s="1" t="s">
        <v>25</v>
      </c>
      <c r="E73" s="1" t="s">
        <v>26</v>
      </c>
      <c r="F73" s="5" t="s">
        <v>27</v>
      </c>
      <c r="G73">
        <v>2015</v>
      </c>
    </row>
    <row r="74" spans="1:7" ht="13.5" customHeight="1">
      <c r="B74" s="2">
        <v>1</v>
      </c>
      <c r="C74" s="3" t="s">
        <v>0</v>
      </c>
      <c r="D74" s="4">
        <v>47160</v>
      </c>
      <c r="E74" s="4">
        <v>161</v>
      </c>
      <c r="F74" s="19">
        <v>93899</v>
      </c>
    </row>
    <row r="75" spans="1:7" ht="13.5" customHeight="1">
      <c r="B75" s="2">
        <v>2</v>
      </c>
      <c r="C75" s="3" t="s">
        <v>1</v>
      </c>
      <c r="D75" s="4">
        <v>51960</v>
      </c>
      <c r="E75" s="4">
        <v>176</v>
      </c>
      <c r="F75" s="19">
        <v>98948</v>
      </c>
    </row>
    <row r="76" spans="1:7" ht="13.5" customHeight="1">
      <c r="B76" s="2">
        <v>3</v>
      </c>
      <c r="C76" s="3" t="s">
        <v>2</v>
      </c>
      <c r="D76" s="4">
        <v>46260</v>
      </c>
      <c r="E76" s="4">
        <v>142</v>
      </c>
      <c r="F76" s="19"/>
    </row>
    <row r="77" spans="1:7" ht="13.5" customHeight="1">
      <c r="B77" s="2">
        <v>4</v>
      </c>
      <c r="C77" s="3" t="s">
        <v>3</v>
      </c>
      <c r="D77" s="4">
        <v>34860</v>
      </c>
      <c r="E77" s="4">
        <v>104</v>
      </c>
      <c r="F77" s="19">
        <v>56325</v>
      </c>
    </row>
    <row r="78" spans="1:7" ht="13.5" customHeight="1">
      <c r="B78" s="2">
        <v>5</v>
      </c>
      <c r="C78" s="3" t="s">
        <v>4</v>
      </c>
      <c r="D78" s="4">
        <v>53460</v>
      </c>
      <c r="E78" s="4">
        <v>151</v>
      </c>
      <c r="F78" s="19">
        <v>82616</v>
      </c>
    </row>
    <row r="79" spans="1:7" ht="13.5" customHeight="1">
      <c r="B79" s="2">
        <v>6</v>
      </c>
      <c r="C79" s="3" t="s">
        <v>5</v>
      </c>
      <c r="D79" s="4">
        <v>72900</v>
      </c>
      <c r="E79" s="4">
        <v>200</v>
      </c>
      <c r="F79" s="19"/>
    </row>
    <row r="80" spans="1:7" ht="13.5" customHeight="1">
      <c r="B80" s="2">
        <v>7</v>
      </c>
      <c r="C80" s="3" t="s">
        <v>6</v>
      </c>
      <c r="D80" s="4">
        <v>31560</v>
      </c>
      <c r="E80" s="4">
        <v>139</v>
      </c>
      <c r="F80" s="19"/>
    </row>
    <row r="81" spans="2:6" ht="13.5" customHeight="1">
      <c r="B81" s="2">
        <v>8</v>
      </c>
      <c r="C81" s="3" t="s">
        <v>7</v>
      </c>
      <c r="D81" s="4">
        <v>68940</v>
      </c>
      <c r="E81" s="4">
        <v>188</v>
      </c>
      <c r="F81" s="19">
        <v>102713</v>
      </c>
    </row>
    <row r="82" spans="2:6" ht="13.5" customHeight="1">
      <c r="B82" s="2">
        <v>9</v>
      </c>
      <c r="C82" s="3" t="s">
        <v>8</v>
      </c>
      <c r="D82" s="4"/>
      <c r="E82" s="4"/>
      <c r="F82" s="20"/>
    </row>
    <row r="83" spans="2:6" ht="13.5" customHeight="1">
      <c r="B83" s="2">
        <v>10</v>
      </c>
      <c r="C83" s="3" t="s">
        <v>9</v>
      </c>
      <c r="D83" s="4"/>
      <c r="E83" s="4"/>
      <c r="F83" s="20"/>
    </row>
    <row r="84" spans="2:6" ht="13.5" customHeight="1">
      <c r="B84" s="2">
        <v>11</v>
      </c>
      <c r="C84" s="3" t="s">
        <v>10</v>
      </c>
      <c r="D84" s="4"/>
      <c r="E84" s="4"/>
      <c r="F84" s="20"/>
    </row>
    <row r="85" spans="2:6" ht="13.5" customHeight="1">
      <c r="B85" s="2">
        <v>12</v>
      </c>
      <c r="C85" s="3" t="s">
        <v>11</v>
      </c>
      <c r="D85" s="4"/>
      <c r="E85" s="4"/>
      <c r="F85" s="20"/>
    </row>
    <row r="86" spans="2:6" ht="13.5" customHeight="1">
      <c r="D86">
        <f>SUM(D74:D85)</f>
        <v>407100</v>
      </c>
      <c r="E86">
        <f>SUM(E74:E85)</f>
        <v>1261</v>
      </c>
      <c r="F86" s="17">
        <f>SUM(F74:F85)</f>
        <v>434501</v>
      </c>
    </row>
    <row r="87" spans="2:6" ht="13.5" customHeight="1">
      <c r="F87" s="17"/>
    </row>
    <row r="88" spans="2:6" ht="13.5" customHeight="1">
      <c r="F88" s="17"/>
    </row>
    <row r="89" spans="2:6" ht="13.5" customHeight="1">
      <c r="F89" s="17"/>
    </row>
    <row r="90" spans="2:6" ht="13.5" customHeight="1">
      <c r="F90" s="17"/>
    </row>
    <row r="91" spans="2:6" ht="13.5" customHeight="1">
      <c r="F91" s="17"/>
    </row>
    <row r="92" spans="2:6" ht="13.5" customHeight="1">
      <c r="F92" s="17"/>
    </row>
    <row r="93" spans="2:6" ht="13.5" customHeight="1">
      <c r="F93" s="17"/>
    </row>
    <row r="94" spans="2:6" ht="13.5" customHeight="1">
      <c r="F94" s="17"/>
    </row>
    <row r="95" spans="2:6" ht="13.5" customHeight="1">
      <c r="F95" s="17"/>
    </row>
    <row r="96" spans="2:6" ht="13.5" customHeight="1">
      <c r="F96" s="17"/>
    </row>
    <row r="97" spans="1:6" ht="13.5" customHeight="1">
      <c r="F97" s="17"/>
    </row>
    <row r="98" spans="1:6">
      <c r="A98" s="14" t="s">
        <v>22</v>
      </c>
      <c r="B98" s="11"/>
      <c r="C98" s="11"/>
      <c r="D98" s="11"/>
      <c r="E98" s="10"/>
      <c r="F98" s="11"/>
    </row>
    <row r="99" spans="1:6">
      <c r="B99" s="33"/>
      <c r="C99" s="33"/>
      <c r="D99" s="33"/>
      <c r="E99" s="33"/>
      <c r="F99" s="11"/>
    </row>
    <row r="100" spans="1:6">
      <c r="B100" s="27"/>
      <c r="C100" s="27"/>
      <c r="D100" s="27"/>
      <c r="E100" s="8"/>
    </row>
    <row r="101" spans="1:6">
      <c r="B101" s="27"/>
      <c r="C101" s="27"/>
      <c r="D101" s="27"/>
      <c r="E101" s="8"/>
    </row>
    <row r="102" spans="1:6" ht="24.95" customHeight="1">
      <c r="B102" s="9"/>
      <c r="C102" s="9"/>
      <c r="D102" s="31"/>
      <c r="E102" s="31"/>
      <c r="F102" s="9"/>
    </row>
    <row r="103" spans="1:6" ht="15">
      <c r="B103" s="12"/>
      <c r="C103" s="32"/>
      <c r="D103" s="32"/>
      <c r="E103" s="32"/>
      <c r="F103" s="32"/>
    </row>
    <row r="104" spans="1:6" ht="34.5" customHeight="1">
      <c r="B104" s="13"/>
      <c r="C104" s="28"/>
      <c r="D104" s="29"/>
      <c r="E104" s="29"/>
      <c r="F104" s="30"/>
    </row>
    <row r="105" spans="1:6" ht="34.5" customHeight="1">
      <c r="B105" s="13"/>
      <c r="C105" s="34"/>
      <c r="D105" s="35"/>
      <c r="E105" s="35"/>
      <c r="F105" s="36"/>
    </row>
    <row r="106" spans="1:6" ht="14.25" customHeight="1">
      <c r="B106" s="13"/>
      <c r="C106" s="28"/>
      <c r="D106" s="29"/>
      <c r="E106" s="29"/>
      <c r="F106" s="30"/>
    </row>
    <row r="107" spans="1:6" ht="14.25" customHeight="1">
      <c r="B107" s="13"/>
      <c r="C107" s="28"/>
      <c r="D107" s="29"/>
      <c r="E107" s="29"/>
      <c r="F107" s="30"/>
    </row>
    <row r="108" spans="1:6" ht="14.25" customHeight="1">
      <c r="B108" s="13"/>
      <c r="C108" s="28"/>
      <c r="D108" s="29"/>
      <c r="E108" s="29"/>
      <c r="F108" s="30"/>
    </row>
    <row r="109" spans="1:6" ht="14.25" customHeight="1">
      <c r="B109" s="13"/>
      <c r="C109" s="28"/>
      <c r="D109" s="29"/>
      <c r="E109" s="29"/>
      <c r="F109" s="30"/>
    </row>
    <row r="110" spans="1:6" ht="35.25" customHeight="1">
      <c r="B110" s="13"/>
      <c r="C110" s="28"/>
      <c r="D110" s="29"/>
      <c r="E110" s="29"/>
      <c r="F110" s="30"/>
    </row>
    <row r="111" spans="1:6" ht="35.25" customHeight="1">
      <c r="B111" s="13"/>
      <c r="C111" s="34"/>
      <c r="D111" s="35"/>
      <c r="E111" s="35"/>
      <c r="F111" s="36"/>
    </row>
    <row r="112" spans="1:6" ht="14.25">
      <c r="B112" s="13"/>
      <c r="C112" s="28"/>
      <c r="D112" s="29"/>
      <c r="E112" s="29"/>
      <c r="F112" s="30"/>
    </row>
    <row r="113" spans="2:6" ht="14.25">
      <c r="B113" s="13"/>
      <c r="C113" s="28"/>
      <c r="D113" s="29"/>
      <c r="E113" s="29"/>
      <c r="F113" s="30"/>
    </row>
    <row r="114" spans="2:6" ht="14.25">
      <c r="B114" s="13"/>
      <c r="C114" s="28"/>
      <c r="D114" s="29"/>
      <c r="E114" s="29"/>
      <c r="F114" s="30"/>
    </row>
    <row r="115" spans="2:6" ht="14.25">
      <c r="B115" s="13"/>
      <c r="C115" s="28"/>
      <c r="D115" s="29"/>
      <c r="E115" s="29"/>
      <c r="F115" s="30"/>
    </row>
    <row r="116" spans="2:6" ht="14.25">
      <c r="B116" s="13"/>
      <c r="C116" s="28"/>
      <c r="D116" s="29"/>
      <c r="E116" s="29"/>
      <c r="F116" s="30"/>
    </row>
    <row r="117" spans="2:6" ht="30.75" customHeight="1">
      <c r="B117" s="13"/>
      <c r="C117" s="28"/>
      <c r="D117" s="29"/>
      <c r="E117" s="29"/>
      <c r="F117" s="30"/>
    </row>
    <row r="118" spans="2:6" ht="14.25">
      <c r="B118" s="13"/>
      <c r="C118" s="28"/>
      <c r="D118" s="29"/>
      <c r="E118" s="29"/>
      <c r="F118" s="30"/>
    </row>
    <row r="119" spans="2:6" ht="14.25">
      <c r="B119" s="13"/>
      <c r="C119" s="28"/>
      <c r="D119" s="29"/>
      <c r="E119" s="29"/>
      <c r="F119" s="30"/>
    </row>
    <row r="120" spans="2:6" ht="14.25">
      <c r="B120" s="13"/>
      <c r="C120" s="28"/>
      <c r="D120" s="29"/>
      <c r="E120" s="29"/>
      <c r="F120" s="30"/>
    </row>
    <row r="121" spans="2:6" ht="14.25">
      <c r="B121" s="13"/>
      <c r="C121" s="28"/>
      <c r="D121" s="29"/>
      <c r="E121" s="29"/>
      <c r="F121" s="30"/>
    </row>
    <row r="122" spans="2:6" ht="14.25">
      <c r="B122" s="13"/>
      <c r="C122" s="28"/>
      <c r="D122" s="29"/>
      <c r="E122" s="29"/>
      <c r="F122" s="30"/>
    </row>
    <row r="161" spans="1:1">
      <c r="A161" s="14" t="s">
        <v>12</v>
      </c>
    </row>
  </sheetData>
  <mergeCells count="31">
    <mergeCell ref="C122:F122"/>
    <mergeCell ref="C105:F105"/>
    <mergeCell ref="C111:F111"/>
    <mergeCell ref="C116:F116"/>
    <mergeCell ref="C117:F117"/>
    <mergeCell ref="C118:F118"/>
    <mergeCell ref="C119:F119"/>
    <mergeCell ref="C120:F120"/>
    <mergeCell ref="C112:F112"/>
    <mergeCell ref="C113:F113"/>
    <mergeCell ref="C114:F114"/>
    <mergeCell ref="C115:F115"/>
    <mergeCell ref="C110:F110"/>
    <mergeCell ref="B100:D100"/>
    <mergeCell ref="B101:D101"/>
    <mergeCell ref="C104:F104"/>
    <mergeCell ref="B56:F56"/>
    <mergeCell ref="C121:F121"/>
    <mergeCell ref="D102:E102"/>
    <mergeCell ref="C106:F106"/>
    <mergeCell ref="C107:F107"/>
    <mergeCell ref="C108:F108"/>
    <mergeCell ref="C109:F109"/>
    <mergeCell ref="C103:F103"/>
    <mergeCell ref="B99:E99"/>
    <mergeCell ref="B72:F72"/>
    <mergeCell ref="C3:E3"/>
    <mergeCell ref="B8:F8"/>
    <mergeCell ref="B24:F24"/>
    <mergeCell ref="B40:F40"/>
    <mergeCell ref="B6:F6"/>
  </mergeCells>
  <pageMargins left="0.70866141732283472" right="0.70866141732283472" top="0.74803149606299213" bottom="0.74803149606299213" header="0.31496062992125984" footer="0.31496062992125984"/>
  <pageSetup scale="65" fitToHeight="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</vt:i4>
      </vt:variant>
      <vt:variant>
        <vt:lpstr>Gráficos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CONSUMO EE</vt:lpstr>
      <vt:lpstr>Grafico Mes</vt:lpstr>
      <vt:lpstr>GráficoAnual</vt:lpstr>
      <vt:lpstr>'CONSUMO EE'!Área_de_impresión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S0NY</dc:creator>
  <cp:lastModifiedBy>Centor</cp:lastModifiedBy>
  <cp:lastPrinted>2014-02-05T01:39:16Z</cp:lastPrinted>
  <dcterms:created xsi:type="dcterms:W3CDTF">2011-10-05T16:29:24Z</dcterms:created>
  <dcterms:modified xsi:type="dcterms:W3CDTF">2015-10-13T18:05:09Z</dcterms:modified>
</cp:coreProperties>
</file>